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5D4432A4A434BB7903FD6A1B093A25D" descr="6bb1402e51f611d9be125f0298f7292"/>
        <xdr:cNvPicPr/>
      </xdr:nvPicPr>
      <xdr:blipFill>
        <a:blip r:embed="rId1"/>
        <a:stretch>
          <a:fillRect/>
        </a:stretch>
      </xdr:blipFill>
      <xdr:spPr>
        <a:xfrm>
          <a:off x="0" y="0"/>
          <a:ext cx="4229100" cy="3895725"/>
        </a:xfrm>
        <a:prstGeom prst="rect">
          <a:avLst/>
        </a:prstGeom>
      </xdr:spPr>
    </xdr:pic>
  </etc:cellImage>
  <etc:cellImage>
    <xdr:pic>
      <xdr:nvPicPr>
        <xdr:cNvPr id="3" name="ID_CB026D6392774509B8EDDFA2A8A73157" descr="8232a46b706001b968c18707db0b7ce"/>
        <xdr:cNvPicPr/>
      </xdr:nvPicPr>
      <xdr:blipFill>
        <a:blip r:embed="rId2"/>
        <a:stretch>
          <a:fillRect/>
        </a:stretch>
      </xdr:blipFill>
      <xdr:spPr>
        <a:xfrm>
          <a:off x="0" y="0"/>
          <a:ext cx="565975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<sst xmlns="http://schemas.openxmlformats.org/spreadsheetml/2006/main" count="75" uniqueCount="66">
  <si>
    <r>
      <t xml:space="preserve">颍上县人民医院 </t>
    </r>
    <r>
      <rPr>
        <u/>
        <sz val="18"/>
        <color theme="1"/>
        <rFont val="宋体"/>
        <charset val="134"/>
        <scheme val="minor"/>
      </rPr>
      <t xml:space="preserve"> 医用陪护椅采购 </t>
    </r>
    <r>
      <rPr>
        <sz val="18"/>
        <color theme="1"/>
        <rFont val="宋体"/>
        <charset val="134"/>
        <scheme val="minor"/>
      </rPr>
      <t>项目征集意见表</t>
    </r>
  </si>
  <si>
    <t>需求</t>
  </si>
  <si>
    <t>为改善就医环境，给就诊患者家属提供舒适的陪护环境，同时满足科室日常工作需求，我院拟组织开展颍上县人民医院陪护椅采购</t>
  </si>
  <si>
    <t>产品一</t>
  </si>
  <si>
    <t>材质</t>
  </si>
  <si>
    <t>尺寸</t>
  </si>
  <si>
    <t>功能</t>
  </si>
  <si>
    <t>单价</t>
  </si>
  <si>
    <t>款式</t>
  </si>
  <si>
    <t>参考款式</t>
  </si>
  <si>
    <t>备注</t>
  </si>
  <si>
    <t>产品二</t>
  </si>
  <si>
    <t>授权代表签字：</t>
  </si>
  <si>
    <t>联系电话：</t>
  </si>
  <si>
    <t>日期：     年    月   日</t>
  </si>
  <si>
    <t>序号</t>
  </si>
  <si>
    <t>项目</t>
  </si>
  <si>
    <t>单价/元</t>
  </si>
  <si>
    <t>数量</t>
  </si>
  <si>
    <t>暂计金额</t>
  </si>
  <si>
    <t>服务内容</t>
  </si>
  <si>
    <t>笔试命题组卷费</t>
  </si>
  <si>
    <t>5000元/套</t>
  </si>
  <si>
    <t>定制笔试试卷，保证试卷的唯一性、专业性、有效性。据实结算。</t>
  </si>
  <si>
    <t>笔试制卷费</t>
  </si>
  <si>
    <t>20元/人/科</t>
  </si>
  <si>
    <t>制卷费每科满100人按实际结算，不足100人按100人核算。含备用卷</t>
  </si>
  <si>
    <t>笔试阅卷费</t>
  </si>
  <si>
    <t>30元/人/科</t>
  </si>
  <si>
    <t>阅卷费每科满100人按实际结算，不足100人按100人核算。</t>
  </si>
  <si>
    <t>笔试监考、考务人员费用</t>
  </si>
  <si>
    <t>400元/人</t>
  </si>
  <si>
    <t>监考、巡考、考务等相关人员费用</t>
  </si>
  <si>
    <t>笔试组织服务费</t>
  </si>
  <si>
    <t>5000元/场</t>
  </si>
  <si>
    <t>考场场地对接，人员分工、笔试物资准备、笔试考场布置，矿泉水、笔试现场组织。</t>
  </si>
  <si>
    <t>试卷交通押运费</t>
  </si>
  <si>
    <t>3000元/辆/趟</t>
  </si>
  <si>
    <t>专人试卷押送，交通、食宿、劳务费等。</t>
  </si>
  <si>
    <t>结构化面试命题组卷费</t>
  </si>
  <si>
    <t>4000元/套</t>
  </si>
  <si>
    <t>重点考核考生的综合素质及解决问题、沟通协调能力。设置3道题标准问题。</t>
  </si>
  <si>
    <t>面试资料、试卷印刷费</t>
  </si>
  <si>
    <t>30元/人</t>
  </si>
  <si>
    <t>资料费满80人按实际结算，不足80人按80人核算。</t>
  </si>
  <si>
    <t>面试考官费</t>
  </si>
  <si>
    <t>1000元/人/天</t>
  </si>
  <si>
    <t>邀约具有丰富面试工作经验的专业考官和综合类考官,每考场5名考官。</t>
  </si>
  <si>
    <t>面试组织服务费</t>
  </si>
  <si>
    <t>面试全程组织服务，内场工作人员费用，考生通知，平面图、矿泉水、物料准备，考场布置等全流程服务。</t>
  </si>
  <si>
    <t>面试交通费</t>
  </si>
  <si>
    <t>3500元/辆/趟</t>
  </si>
  <si>
    <t>工作人员和考官的交通费。</t>
  </si>
  <si>
    <t>面试现场午餐</t>
  </si>
  <si>
    <t>30元/份</t>
  </si>
  <si>
    <t>面试当天，考官、考生、面试服务人员午餐。</t>
  </si>
  <si>
    <t>面试考务人员费用</t>
  </si>
  <si>
    <t>800元/人</t>
  </si>
  <si>
    <t>异地工作人员差旅食宿费</t>
  </si>
  <si>
    <t>350元/人/天</t>
  </si>
  <si>
    <t>几位工作人员早一天到达布置考场等事宜。</t>
  </si>
  <si>
    <t>税管服务费</t>
  </si>
  <si>
    <t>第1-14项总和的15%</t>
  </si>
  <si>
    <t>总计</t>
  </si>
  <si>
    <t>扣除报名费后还需支付的服务费用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</si>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</sst>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404040"/>
      <name val="Segoe UI"/>
      <charset val="134"/>
    </font>
    <font>
      <sz val="12"/>
      <color rgb="FF000000"/>
      <name val="宋体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3" sqref="F3"/>
    </sheetView>
  </sheetViews>
  <sheetFormatPr defaultColWidth="9" defaultRowHeight="13.5" outlineLevelCol="7"/>
  <cols>
    <col min="1" max="1" width="9" customWidth="1"/>
    <col min="2" max="5" width="16.625" style="10" customWidth="1"/>
    <col min="6" max="7" width="18.625" style="10" customWidth="1"/>
    <col min="8" max="8" width="19" style="10" customWidth="1"/>
  </cols>
  <sheetData>
    <row r="1" ht="35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54" customHeight="1" spans="1:8">
      <c r="A2" s="12" t="s">
        <v>1</v>
      </c>
      <c r="B2" s="13" t="s">
        <v>2</v>
      </c>
      <c r="C2" s="13"/>
      <c r="D2" s="13"/>
      <c r="E2" s="13"/>
      <c r="F2" s="13"/>
      <c r="G2" s="13"/>
      <c r="H2" s="13"/>
    </row>
    <row r="3" ht="51.95" customHeight="1" spans="1:8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6" t="s">
        <v>10</v>
      </c>
    </row>
    <row r="4" ht="51.95" customHeight="1" spans="1:8">
      <c r="A4" s="17"/>
      <c r="B4" s="15"/>
      <c r="C4" s="15"/>
      <c r="D4" s="15"/>
      <c r="E4" s="15"/>
      <c r="F4" s="15"/>
      <c r="G4" s="15" t="str">
        <f>_xlfn.DISPIMG("ID_C5D4432A4A434BB7903FD6A1B093A25D",1)</f>
        <v>=DISPIMG("ID_C5D4432A4A434BB7903FD6A1B093A25D",1)</v>
      </c>
      <c r="H4" s="16"/>
    </row>
    <row r="5" ht="51.95" customHeight="1" spans="1:8">
      <c r="A5" s="14" t="s">
        <v>11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6" t="s">
        <v>10</v>
      </c>
    </row>
    <row r="6" ht="51.95" customHeight="1" spans="1:8">
      <c r="A6" s="17"/>
      <c r="B6" s="15"/>
      <c r="C6" s="15"/>
      <c r="D6" s="15"/>
      <c r="E6" s="15"/>
      <c r="F6" s="15"/>
      <c r="G6" s="15" t="str">
        <f>_xlfn.DISPIMG("ID_CB026D6392774509B8EDDFA2A8A73157",1)</f>
        <v>=DISPIMG("ID_CB026D6392774509B8EDDFA2A8A73157",1)</v>
      </c>
      <c r="H6" s="16"/>
    </row>
    <row r="7" ht="51.95" customHeight="1" spans="1:8">
      <c r="A7" s="18"/>
      <c r="B7" s="18"/>
      <c r="C7" s="18"/>
      <c r="D7" s="18"/>
      <c r="E7" s="18"/>
      <c r="F7" s="18"/>
      <c r="G7" s="18"/>
    </row>
    <row r="8" ht="22" customHeight="1" spans="1:8">
      <c r="A8" s="19"/>
      <c r="B8" s="20"/>
      <c r="C8" s="20"/>
      <c r="D8" s="20"/>
      <c r="E8" s="20"/>
      <c r="G8" s="21" t="s">
        <v>12</v>
      </c>
    </row>
    <row r="9" ht="22" customHeight="1" spans="1:8">
      <c r="A9" s="19"/>
      <c r="B9" s="20"/>
      <c r="C9" s="20"/>
      <c r="D9" s="20"/>
      <c r="E9" s="20"/>
      <c r="G9" s="21" t="s">
        <v>13</v>
      </c>
    </row>
    <row r="10" ht="22" customHeight="1" spans="1:8">
      <c r="A10" s="19"/>
      <c r="B10" s="20"/>
      <c r="C10" s="20"/>
      <c r="D10" s="20"/>
      <c r="E10" s="20"/>
      <c r="G10" s="21" t="s">
        <v>14</v>
      </c>
      <c r="H10" s="22"/>
    </row>
    <row r="11" ht="30" customHeight="1" spans="1:8">
      <c r="A11" s="23"/>
      <c r="B11" s="24"/>
      <c r="C11" s="24"/>
      <c r="D11" s="24"/>
      <c r="E11" s="24"/>
      <c r="F11" s="24"/>
      <c r="G11" s="24"/>
    </row>
    <row r="12" ht="173" customHeight="1" spans="1:8">
      <c r="B12" s="25"/>
      <c r="C12" s="25"/>
      <c r="D12" s="25"/>
      <c r="E12" s="25"/>
      <c r="F12" s="25"/>
      <c r="G12" s="25"/>
    </row>
  </sheetData>
  <mergeCells count="5">
    <mergeCell ref="A1:H1"/>
    <mergeCell ref="B2:H2"/>
    <mergeCell ref="G10:H10"/>
    <mergeCell ref="A3:A4"/>
    <mergeCell ref="A5:A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C4" sqref="C4"/>
    </sheetView>
  </sheetViews>
  <sheetFormatPr defaultColWidth="9" defaultRowHeight="13.5" outlineLevelCol="5"/>
  <cols>
    <col min="6" max="6" width="29.375" customWidth="1"/>
  </cols>
  <sheetData>
    <row r="1" ht="15.75" customHeight="1" spans="1:6">
      <c r="A1" s="1" t="s">
        <v>15</v>
      </c>
      <c r="B1" s="1" t="s">
        <v>16</v>
      </c>
      <c r="C1" s="1" t="s">
        <v>17</v>
      </c>
      <c r="D1" s="1" t="s">
        <v>18</v>
      </c>
      <c r="E1" s="2" t="s">
        <v>19</v>
      </c>
      <c r="F1" s="3"/>
    </row>
    <row r="2" ht="15" spans="1:6">
      <c r="A2" s="1"/>
      <c r="B2" s="1"/>
      <c r="C2" s="1"/>
      <c r="D2" s="1"/>
      <c r="E2" s="2"/>
      <c r="F2" s="4" t="s">
        <v>20</v>
      </c>
    </row>
    <row r="3" ht="43.5" spans="1:6">
      <c r="A3" s="5">
        <v>1</v>
      </c>
      <c r="B3" s="5" t="s">
        <v>21</v>
      </c>
      <c r="C3" s="5" t="s">
        <v>22</v>
      </c>
      <c r="D3" s="4">
        <v>2</v>
      </c>
      <c r="E3" s="4">
        <v>10000</v>
      </c>
      <c r="F3" s="5" t="s">
        <v>23</v>
      </c>
    </row>
    <row r="4" ht="43.5" spans="1:6">
      <c r="A4" s="5">
        <v>2</v>
      </c>
      <c r="B4" s="5" t="s">
        <v>24</v>
      </c>
      <c r="C4" s="5" t="s">
        <v>25</v>
      </c>
      <c r="D4" s="4">
        <v>645</v>
      </c>
      <c r="E4" s="4">
        <v>12900</v>
      </c>
      <c r="F4" s="5" t="s">
        <v>26</v>
      </c>
    </row>
    <row r="5" ht="29.25" spans="1:6">
      <c r="A5" s="5">
        <v>3</v>
      </c>
      <c r="B5" s="5" t="s">
        <v>27</v>
      </c>
      <c r="C5" s="5" t="s">
        <v>28</v>
      </c>
      <c r="D5" s="4">
        <v>585</v>
      </c>
      <c r="E5" s="4">
        <v>17550</v>
      </c>
      <c r="F5" s="5" t="s">
        <v>29</v>
      </c>
    </row>
    <row r="6" ht="43.5" spans="1:6">
      <c r="A6" s="5">
        <v>4</v>
      </c>
      <c r="B6" s="5" t="s">
        <v>30</v>
      </c>
      <c r="C6" s="5" t="s">
        <v>31</v>
      </c>
      <c r="D6" s="4">
        <v>131</v>
      </c>
      <c r="E6" s="4">
        <v>52400</v>
      </c>
      <c r="F6" s="5" t="s">
        <v>32</v>
      </c>
    </row>
    <row r="7" ht="43.5" spans="1:6">
      <c r="A7" s="5">
        <v>5</v>
      </c>
      <c r="B7" s="5" t="s">
        <v>33</v>
      </c>
      <c r="C7" s="5" t="s">
        <v>34</v>
      </c>
      <c r="D7" s="4">
        <v>1</v>
      </c>
      <c r="E7" s="4">
        <v>5000</v>
      </c>
      <c r="F7" s="5" t="s">
        <v>35</v>
      </c>
    </row>
    <row r="8" ht="29.25" spans="1:6">
      <c r="A8" s="5">
        <v>6</v>
      </c>
      <c r="B8" s="5" t="s">
        <v>36</v>
      </c>
      <c r="C8" s="5" t="s">
        <v>37</v>
      </c>
      <c r="D8" s="4">
        <v>1</v>
      </c>
      <c r="E8" s="4">
        <v>3000</v>
      </c>
      <c r="F8" s="5" t="s">
        <v>38</v>
      </c>
    </row>
    <row r="9" ht="43.5" spans="1:6">
      <c r="A9" s="5">
        <v>7</v>
      </c>
      <c r="B9" s="5" t="s">
        <v>39</v>
      </c>
      <c r="C9" s="5" t="s">
        <v>40</v>
      </c>
      <c r="D9" s="4">
        <v>2</v>
      </c>
      <c r="E9" s="4">
        <v>8000</v>
      </c>
      <c r="F9" s="5" t="s">
        <v>41</v>
      </c>
    </row>
    <row r="10" ht="43.5" spans="1:6">
      <c r="A10" s="5">
        <v>8</v>
      </c>
      <c r="B10" s="5" t="s">
        <v>42</v>
      </c>
      <c r="C10" s="5" t="s">
        <v>43</v>
      </c>
      <c r="D10" s="4">
        <v>104</v>
      </c>
      <c r="E10" s="4">
        <v>3120</v>
      </c>
      <c r="F10" s="5" t="s">
        <v>44</v>
      </c>
    </row>
    <row r="11" ht="43.5" spans="1:6">
      <c r="A11" s="5">
        <v>9</v>
      </c>
      <c r="B11" s="5" t="s">
        <v>45</v>
      </c>
      <c r="C11" s="5" t="s">
        <v>46</v>
      </c>
      <c r="D11" s="4">
        <v>20</v>
      </c>
      <c r="E11" s="4">
        <v>20000</v>
      </c>
      <c r="F11" s="5" t="s">
        <v>47</v>
      </c>
    </row>
    <row r="12" ht="57.75" spans="1:6">
      <c r="A12" s="5">
        <v>10</v>
      </c>
      <c r="B12" s="5" t="s">
        <v>48</v>
      </c>
      <c r="C12" s="5" t="s">
        <v>34</v>
      </c>
      <c r="D12" s="4">
        <v>4</v>
      </c>
      <c r="E12" s="4">
        <v>20000</v>
      </c>
      <c r="F12" s="5" t="s">
        <v>49</v>
      </c>
    </row>
    <row r="13" ht="29.25" spans="1:6">
      <c r="A13" s="5">
        <v>11</v>
      </c>
      <c r="B13" s="5" t="s">
        <v>50</v>
      </c>
      <c r="C13" s="5" t="s">
        <v>51</v>
      </c>
      <c r="D13" s="4">
        <v>1</v>
      </c>
      <c r="E13" s="4">
        <v>3500</v>
      </c>
      <c r="F13" s="5" t="s">
        <v>52</v>
      </c>
    </row>
    <row r="14" ht="29.25" spans="1:6">
      <c r="A14" s="5">
        <v>12</v>
      </c>
      <c r="B14" s="5" t="s">
        <v>53</v>
      </c>
      <c r="C14" s="5" t="s">
        <v>54</v>
      </c>
      <c r="D14" s="4">
        <v>113</v>
      </c>
      <c r="E14" s="4">
        <v>3390</v>
      </c>
      <c r="F14" s="5" t="s">
        <v>55</v>
      </c>
    </row>
    <row r="15" ht="29.25" spans="1:6">
      <c r="A15" s="5">
        <v>13</v>
      </c>
      <c r="B15" s="5" t="s">
        <v>56</v>
      </c>
      <c r="C15" s="5" t="s">
        <v>57</v>
      </c>
      <c r="D15" s="4">
        <v>52</v>
      </c>
      <c r="E15" s="4">
        <v>41600</v>
      </c>
      <c r="F15" s="5" t="s">
        <v>32</v>
      </c>
    </row>
    <row r="16" ht="43.5" spans="1:6">
      <c r="A16" s="5">
        <v>14</v>
      </c>
      <c r="B16" s="5" t="s">
        <v>58</v>
      </c>
      <c r="C16" s="5" t="s">
        <v>59</v>
      </c>
      <c r="D16" s="4">
        <v>4</v>
      </c>
      <c r="E16" s="4">
        <v>1400</v>
      </c>
      <c r="F16" s="5" t="s">
        <v>60</v>
      </c>
    </row>
    <row r="17" ht="29.25" spans="1:6">
      <c r="A17" s="5">
        <v>15</v>
      </c>
      <c r="B17" s="5" t="s">
        <v>61</v>
      </c>
      <c r="C17" s="6">
        <v>0.15</v>
      </c>
      <c r="D17" s="4"/>
      <c r="E17" s="4">
        <v>30279</v>
      </c>
      <c r="F17" s="5" t="s">
        <v>62</v>
      </c>
    </row>
    <row r="18" ht="29.25" spans="1:6">
      <c r="A18" s="5">
        <v>17</v>
      </c>
      <c r="B18" s="7" t="s">
        <v>63</v>
      </c>
      <c r="C18" s="7"/>
      <c r="D18" s="7"/>
      <c r="E18" s="4">
        <v>207814</v>
      </c>
      <c r="F18" s="5" t="s">
        <v>64</v>
      </c>
    </row>
    <row r="19" spans="1:6">
      <c r="A19" s="8"/>
      <c r="B19" s="8"/>
      <c r="C19" s="8"/>
      <c r="D19" s="8"/>
      <c r="E19" s="8"/>
      <c r="F19" s="8"/>
    </row>
    <row r="20" ht="14.25" spans="1:6">
      <c r="A20" s="9" t="s">
        <v>65</v>
      </c>
      <c r="B20" s="8"/>
      <c r="C20" s="8"/>
      <c r="D20" s="8"/>
      <c r="E20" s="8"/>
      <c r="F20" s="8"/>
    </row>
  </sheetData>
  <mergeCells count="6">
    <mergeCell ref="B18:D18"/>
    <mergeCell ref="A1:A2"/>
    <mergeCell ref="B1:B2"/>
    <mergeCell ref="C1:C2"/>
    <mergeCell ref="D1:D2"/>
    <mergeCell ref="E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伊军</cp:lastModifiedBy>
  <dcterms:created xsi:type="dcterms:W3CDTF">2023-06-29T06:42:00Z</dcterms:created>
  <dcterms:modified xsi:type="dcterms:W3CDTF">2026-04-07T08:06:47Z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185FA6C469F5496C8D138C49EB34C654_13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